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au\Labwork_BUMC\Projects\MosquitoCells\AnGam\AnGam_exp_20181221\AnGam_experiment_20181221_length_distribution\"/>
    </mc:Choice>
  </mc:AlternateContent>
  <xr:revisionPtr revIDLastSave="0" documentId="13_ncr:1_{7EEF05B3-C5C0-47DE-B46F-EFDD6B67D344}" xr6:coauthVersionLast="43" xr6:coauthVersionMax="43" xr10:uidLastSave="{00000000-0000-0000-0000-000000000000}"/>
  <bookViews>
    <workbookView xWindow="6020" yWindow="2220" windowWidth="23190" windowHeight="14280" xr2:uid="{00000000-000D-0000-FFFF-FFFF00000000}"/>
  </bookViews>
  <sheets>
    <sheet name="AnGam_Mcarc_TN.length.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36" i="1" s="1"/>
  <c r="K24" i="1" l="1"/>
  <c r="M26" i="1"/>
  <c r="K28" i="1"/>
  <c r="M30" i="1"/>
  <c r="J33" i="1"/>
  <c r="K36" i="1"/>
  <c r="J22" i="1"/>
  <c r="N22" i="1"/>
  <c r="M23" i="1"/>
  <c r="L24" i="1"/>
  <c r="K25" i="1"/>
  <c r="J26" i="1"/>
  <c r="N26" i="1"/>
  <c r="M27" i="1"/>
  <c r="L28" i="1"/>
  <c r="K29" i="1"/>
  <c r="J30" i="1"/>
  <c r="N30" i="1"/>
  <c r="M31" i="1"/>
  <c r="L32" i="1"/>
  <c r="K33" i="1"/>
  <c r="J34" i="1"/>
  <c r="N34" i="1"/>
  <c r="M35" i="1"/>
  <c r="L36" i="1"/>
  <c r="M22" i="1"/>
  <c r="J25" i="1"/>
  <c r="L27" i="1"/>
  <c r="N29" i="1"/>
  <c r="K32" i="1"/>
  <c r="M34" i="1"/>
  <c r="K22" i="1"/>
  <c r="J23" i="1"/>
  <c r="N23" i="1"/>
  <c r="M24" i="1"/>
  <c r="L25" i="1"/>
  <c r="K26" i="1"/>
  <c r="J27" i="1"/>
  <c r="N27" i="1"/>
  <c r="M28" i="1"/>
  <c r="L29" i="1"/>
  <c r="K30" i="1"/>
  <c r="J31" i="1"/>
  <c r="N31" i="1"/>
  <c r="M32" i="1"/>
  <c r="L33" i="1"/>
  <c r="K34" i="1"/>
  <c r="J35" i="1"/>
  <c r="N35" i="1"/>
  <c r="M36" i="1"/>
  <c r="L23" i="1"/>
  <c r="N25" i="1"/>
  <c r="J29" i="1"/>
  <c r="L31" i="1"/>
  <c r="N33" i="1"/>
  <c r="L35" i="1"/>
  <c r="L22" i="1"/>
  <c r="K23" i="1"/>
  <c r="J24" i="1"/>
  <c r="N24" i="1"/>
  <c r="M25" i="1"/>
  <c r="L26" i="1"/>
  <c r="K27" i="1"/>
  <c r="J28" i="1"/>
  <c r="N28" i="1"/>
  <c r="M29" i="1"/>
  <c r="L30" i="1"/>
  <c r="K31" i="1"/>
  <c r="J32" i="1"/>
  <c r="N32" i="1"/>
  <c r="M33" i="1"/>
  <c r="L34" i="1"/>
  <c r="K35" i="1"/>
  <c r="J36" i="1"/>
</calcChain>
</file>

<file path=xl/sharedStrings.xml><?xml version="1.0" encoding="utf-8"?>
<sst xmlns="http://schemas.openxmlformats.org/spreadsheetml/2006/main" count="18" uniqueCount="11">
  <si>
    <t>Length</t>
  </si>
  <si>
    <t>TotalCount</t>
  </si>
  <si>
    <t>miRNACount</t>
  </si>
  <si>
    <t>TECount</t>
  </si>
  <si>
    <t>VirusCount</t>
  </si>
  <si>
    <t>StructureRNACount</t>
  </si>
  <si>
    <t>Total</t>
  </si>
  <si>
    <t>miRNAs</t>
  </si>
  <si>
    <t>TE</t>
  </si>
  <si>
    <t>Virus</t>
  </si>
  <si>
    <t>Structural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</si>
</sst>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'AnGam_Mcarc_TN.length.all'!$J$21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'AnGam_Mcarc_TN.length.all'!$J$22:$J$36</c:f>
              <c:numCache>
                <c:formatCode>0%</c:formatCode>
                <c:ptCount val="15"/>
                <c:pt idx="0">
                  <c:v>2.9905262405985501E-2</c:v>
                </c:pt>
                <c:pt idx="1">
                  <c:v>3.5949038236652048E-2</c:v>
                </c:pt>
                <c:pt idx="2">
                  <c:v>6.9361677076734227E-2</c:v>
                </c:pt>
                <c:pt idx="3">
                  <c:v>0.11040842460173281</c:v>
                </c:pt>
                <c:pt idx="4">
                  <c:v>0.29769170196274475</c:v>
                </c:pt>
                <c:pt idx="5">
                  <c:v>0.14677891860985384</c:v>
                </c:pt>
                <c:pt idx="6">
                  <c:v>6.939797826846722E-2</c:v>
                </c:pt>
                <c:pt idx="7">
                  <c:v>4.3426551458110287E-2</c:v>
                </c:pt>
                <c:pt idx="8">
                  <c:v>2.9570993367740335E-2</c:v>
                </c:pt>
                <c:pt idx="9">
                  <c:v>3.2325625735139051E-2</c:v>
                </c:pt>
                <c:pt idx="10">
                  <c:v>3.1954203864299119E-2</c:v>
                </c:pt>
                <c:pt idx="11">
                  <c:v>6.3159602500885967E-2</c:v>
                </c:pt>
                <c:pt idx="12">
                  <c:v>1.3758683942343489E-2</c:v>
                </c:pt>
                <c:pt idx="13">
                  <c:v>1.2054657033047178E-2</c:v>
                </c:pt>
                <c:pt idx="14">
                  <c:v>1.4256680936264155E-2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6-4036-84DD-C5A44B31B82D}"/>
            </c:ext>
          </c:extLst>
        </c:ser>
        <c:ser>
          <c:idx val="3"/>
          <c:order val="2"/>
          <c:tx>
            <c:strRef>
              <c:f>'AnGam_Mcarc_TN.length.all'!$K$21</c:f>
              <c:strCache>
                <c:ptCount val="1"/>
                <c:pt idx="0">
                  <c:v>miRNAs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'AnGam_Mcarc_TN.length.all'!$K$22:$K$36</c:f>
              <c:numCache>
                <c:formatCode>0%</c:formatCode>
                <c:ptCount val="15"/>
                <c:pt idx="0">
                  <c:v>9.8104769071725301E-3</c:v>
                </c:pt>
                <c:pt idx="1">
                  <c:v>1.3459651544754099E-2</c:v>
                </c:pt>
                <c:pt idx="2">
                  <c:v>3.8097515220685163E-2</c:v>
                </c:pt>
                <c:pt idx="3">
                  <c:v>7.5054896237674223E-2</c:v>
                </c:pt>
                <c:pt idx="4">
                  <c:v>0.26361009922574136</c:v>
                </c:pt>
                <c:pt idx="5">
                  <c:v>0.12182530908442113</c:v>
                </c:pt>
                <c:pt idx="6">
                  <c:v>4.3024789881569755E-2</c:v>
                </c:pt>
                <c:pt idx="7">
                  <c:v>1.0996812627619713E-2</c:v>
                </c:pt>
                <c:pt idx="8">
                  <c:v>1.6228016621048879E-3</c:v>
                </c:pt>
                <c:pt idx="9">
                  <c:v>5.7741250428082599E-4</c:v>
                </c:pt>
                <c:pt idx="10">
                  <c:v>2.8306413143117928E-4</c:v>
                </c:pt>
                <c:pt idx="11">
                  <c:v>1.8523188743522074E-4</c:v>
                </c:pt>
                <c:pt idx="12">
                  <c:v>1.4009492176135085E-4</c:v>
                </c:pt>
                <c:pt idx="13">
                  <c:v>1.2732030883478391E-4</c:v>
                </c:pt>
                <c:pt idx="14">
                  <c:v>1.2732030883478391E-4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6-4036-84DD-C5A44B31B82D}"/>
            </c:ext>
          </c:extLst>
        </c:ser>
        <c:ser>
          <c:idx val="4"/>
          <c:order val="3"/>
          <c:tx>
            <c:strRef>
              <c:f>'AnGam_Mcarc_TN.length.all'!$L$21</c:f>
              <c:strCache>
                <c:ptCount val="1"/>
                <c:pt idx="0">
                  <c:v>TE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'AnGam_Mcarc_TN.length.all'!$L$22:$L$36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1.6756033955346979E-4</c:v>
                </c:pt>
                <c:pt idx="3">
                  <c:v>1.2498894197568544E-3</c:v>
                </c:pt>
                <c:pt idx="4">
                  <c:v>3.1893950273328812E-4</c:v>
                </c:pt>
                <c:pt idx="5">
                  <c:v>3.2032341913366621E-4</c:v>
                </c:pt>
                <c:pt idx="6">
                  <c:v>4.1804920802190334E-4</c:v>
                </c:pt>
                <c:pt idx="7">
                  <c:v>7.4497284383429584E-4</c:v>
                </c:pt>
                <c:pt idx="8">
                  <c:v>1.1238465722147272E-3</c:v>
                </c:pt>
                <c:pt idx="9">
                  <c:v>1.2126301320543676E-3</c:v>
                </c:pt>
                <c:pt idx="10">
                  <c:v>6.8801936120335152E-4</c:v>
                </c:pt>
                <c:pt idx="11">
                  <c:v>3.2937210328998445E-4</c:v>
                </c:pt>
                <c:pt idx="12">
                  <c:v>1.4509831182425625E-4</c:v>
                </c:pt>
                <c:pt idx="13">
                  <c:v>3.0020340377432325E-5</c:v>
                </c:pt>
                <c:pt idx="14">
                  <c:v>1.6606996804537031E-5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6-4036-84DD-C5A44B31B82D}"/>
            </c:ext>
          </c:extLst>
        </c:ser>
        <c:ser>
          <c:idx val="0"/>
          <c:order val="4"/>
          <c:tx>
            <c:strRef>
              <c:f>'AnGam_Mcarc_TN.length.all'!$M$21</c:f>
              <c:strCache>
                <c:ptCount val="1"/>
                <c:pt idx="0">
                  <c:v>Virus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'AnGam_Mcarc_TN.length.all'!$M$22:$M$36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1.6394086589094248E-5</c:v>
                </c:pt>
                <c:pt idx="3">
                  <c:v>3.7685108133372498E-5</c:v>
                </c:pt>
                <c:pt idx="4">
                  <c:v>1.2881068034288338E-5</c:v>
                </c:pt>
                <c:pt idx="5">
                  <c:v>9.5809596949252098E-6</c:v>
                </c:pt>
                <c:pt idx="6">
                  <c:v>7.558312648218777E-6</c:v>
                </c:pt>
                <c:pt idx="7">
                  <c:v>7.3454024327759943E-6</c:v>
                </c:pt>
                <c:pt idx="8">
                  <c:v>6.9195820018904299E-6</c:v>
                </c:pt>
                <c:pt idx="9">
                  <c:v>5.1098451706267789E-6</c:v>
                </c:pt>
                <c:pt idx="10">
                  <c:v>4.1517492011342577E-6</c:v>
                </c:pt>
                <c:pt idx="11">
                  <c:v>4.6840247397412144E-6</c:v>
                </c:pt>
                <c:pt idx="12">
                  <c:v>2.7678328007561721E-6</c:v>
                </c:pt>
                <c:pt idx="13">
                  <c:v>3.7259287702486928E-6</c:v>
                </c:pt>
                <c:pt idx="14">
                  <c:v>3.193653231641737E-6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96-4036-84DD-C5A44B31B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496760"/>
        <c:axId val="586499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'AnGam_Mcarc_TN.length.all'!$I$21</c15:sqref>
                        </c15:formulaRef>
                      </c:ext>
                    </c:extLst>
                    <c:strCache>
                      <c:ptCount val="1"/>
                      <c:pt idx="0">
                        <c:v>Length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'AnGam_Mcarc_TN.length.all'!$I$22:$I$36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'AnGam_Mcarc_TN.length.all'!$I$22:$I$36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396-4036-84DD-C5A44B31B82D}"/>
                  </c:ext>
                </c:extLst>
              </c15:ser>
            </c15:filteredLineSeries>
          </c:ext>
        </c:extLst>
      </c:lineChart>
      <c:catAx>
        <c:axId val="5864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9384"/>
        <c:crosses val="autoZero"/>
        <c:auto val="1"/>
        <c:lblAlgn val="ctr"/>
        <c:lblOffset val="100"/>
        <c:noMultiLvlLbl val="0"/>
      </c:catAx>
      <c:valAx>
        <c:axId val="58649938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676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'AnGam_Mcarc_TN.length.all'!$L$21</c:f>
              <c:strCache>
                <c:ptCount val="1"/>
                <c:pt idx="0">
                  <c:v>TE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'AnGam_Mcarc_TN.length.all'!$L$22:$L$36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1.6756033955346979E-4</c:v>
                </c:pt>
                <c:pt idx="3">
                  <c:v>1.2498894197568544E-3</c:v>
                </c:pt>
                <c:pt idx="4">
                  <c:v>3.1893950273328812E-4</c:v>
                </c:pt>
                <c:pt idx="5">
                  <c:v>3.2032341913366621E-4</c:v>
                </c:pt>
                <c:pt idx="6">
                  <c:v>4.1804920802190334E-4</c:v>
                </c:pt>
                <c:pt idx="7">
                  <c:v>7.4497284383429584E-4</c:v>
                </c:pt>
                <c:pt idx="8">
                  <c:v>1.1238465722147272E-3</c:v>
                </c:pt>
                <c:pt idx="9">
                  <c:v>1.2126301320543676E-3</c:v>
                </c:pt>
                <c:pt idx="10">
                  <c:v>6.8801936120335152E-4</c:v>
                </c:pt>
                <c:pt idx="11">
                  <c:v>3.2937210328998445E-4</c:v>
                </c:pt>
                <c:pt idx="12">
                  <c:v>1.4509831182425625E-4</c:v>
                </c:pt>
                <c:pt idx="13">
                  <c:v>3.0020340377432325E-5</c:v>
                </c:pt>
                <c:pt idx="14">
                  <c:v>1.6606996804537031E-5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E-49D5-B70A-D96FF4345C0A}"/>
            </c:ext>
          </c:extLst>
        </c:ser>
        <c:ser>
          <c:idx val="0"/>
          <c:order val="2"/>
          <c:tx>
            <c:strRef>
              <c:f>'AnGam_Mcarc_TN.length.all'!$M$21</c:f>
              <c:strCache>
                <c:ptCount val="1"/>
                <c:pt idx="0">
                  <c:v>Virus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'AnGam_Mcarc_TN.length.all'!$I$22:$I$36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'AnGam_Mcarc_TN.length.all'!$M$22:$M$36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1.6394086589094248E-5</c:v>
                </c:pt>
                <c:pt idx="3">
                  <c:v>3.7685108133372498E-5</c:v>
                </c:pt>
                <c:pt idx="4">
                  <c:v>1.2881068034288338E-5</c:v>
                </c:pt>
                <c:pt idx="5">
                  <c:v>9.5809596949252098E-6</c:v>
                </c:pt>
                <c:pt idx="6">
                  <c:v>7.558312648218777E-6</c:v>
                </c:pt>
                <c:pt idx="7">
                  <c:v>7.3454024327759943E-6</c:v>
                </c:pt>
                <c:pt idx="8">
                  <c:v>6.9195820018904299E-6</c:v>
                </c:pt>
                <c:pt idx="9">
                  <c:v>5.1098451706267789E-6</c:v>
                </c:pt>
                <c:pt idx="10">
                  <c:v>4.1517492011342577E-6</c:v>
                </c:pt>
                <c:pt idx="11">
                  <c:v>4.6840247397412144E-6</c:v>
                </c:pt>
                <c:pt idx="12">
                  <c:v>2.7678328007561721E-6</c:v>
                </c:pt>
                <c:pt idx="13">
                  <c:v>3.7259287702486928E-6</c:v>
                </c:pt>
                <c:pt idx="14">
                  <c:v>3.193653231641737E-6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E-49D5-B70A-D96FF4345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496760"/>
        <c:axId val="586499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'AnGam_Mcarc_TN.length.all'!$I$21</c15:sqref>
                        </c15:formulaRef>
                      </c:ext>
                    </c:extLst>
                    <c:strCache>
                      <c:ptCount val="1"/>
                      <c:pt idx="0">
                        <c:v>Length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'AnGam_Mcarc_TN.length.all'!$I$22:$I$36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'AnGam_Mcarc_TN.length.all'!$I$22:$I$36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77DE-49D5-B70A-D96FF4345C0A}"/>
                  </c:ext>
                </c:extLst>
              </c15:ser>
            </c15:filteredLineSeries>
          </c:ext>
        </c:extLst>
      </c:lineChart>
      <c:catAx>
        <c:axId val="5864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9384"/>
        <c:crosses val="autoZero"/>
        <c:auto val="1"/>
        <c:lblAlgn val="ctr"/>
        <c:lblOffset val="100"/>
        <c:noMultiLvlLbl val="0"/>
      </c:catAx>
      <c:valAx>
        <c:axId val="586499384"/>
        <c:scaling>
          <c:orientation val="minMax"/>
          <c:max val="2.0000000000000004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676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422275</xdr:colOff>
      <xdr:row>1</xdr:row>
      <xdr:rowOff>130174</xdr:rowOff>
    </xdr:from>
    <xdr:to>
      <xdr:col>21</xdr:col>
      <xdr:colOff>273050</xdr:colOff>
      <xdr:row>18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EDBB8-A8AB-47AF-85F3-879296D92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21</xdr:col>
      <xdr:colOff>460375</xdr:colOff>
      <xdr:row>36</xdr:row>
      <xdr:rowOff>98426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FE409C-C417-4388-8C9A-894168172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E7" workbookViewId="0">
      <selection activeCell="Q21" sqref="Q21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4" x14ac:dyDescent="0.35">
      <c r="A2">
        <v>0</v>
      </c>
      <c r="B2">
        <v>2432422</v>
      </c>
      <c r="C2">
        <v>0</v>
      </c>
      <c r="D2">
        <v>0</v>
      </c>
      <c r="E2">
        <v>0</v>
      </c>
      <c r="F2">
        <v>0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5</v>
      </c>
    </row>
    <row r="3" spans="1:14" x14ac:dyDescent="0.35">
      <c r="A3">
        <v>1</v>
      </c>
      <c r="B3">
        <v>178441</v>
      </c>
      <c r="C3">
        <v>0</v>
      </c>
      <c r="D3">
        <v>0</v>
      </c>
      <c r="E3">
        <v>0</v>
      </c>
      <c r="F3">
        <v>0</v>
      </c>
      <c r="I3">
        <v>18</v>
      </c>
      <c r="J3">
        <v>280919</v>
      </c>
      <c r="K3">
        <v>92156</v>
      </c>
      <c r="L3">
        <v>0</v>
      </c>
      <c r="M3">
        <v>0</v>
      </c>
      <c r="N3">
        <v>0</v>
      </c>
    </row>
    <row r="4" spans="1:14" x14ac:dyDescent="0.35">
      <c r="A4">
        <v>2</v>
      </c>
      <c r="B4">
        <v>256869</v>
      </c>
      <c r="C4">
        <v>0</v>
      </c>
      <c r="D4">
        <v>0</v>
      </c>
      <c r="E4">
        <v>0</v>
      </c>
      <c r="F4">
        <v>0</v>
      </c>
      <c r="I4">
        <v>19</v>
      </c>
      <c r="J4">
        <v>337692</v>
      </c>
      <c r="K4">
        <v>126435</v>
      </c>
      <c r="L4">
        <v>0</v>
      </c>
      <c r="M4">
        <v>0</v>
      </c>
      <c r="N4">
        <v>0</v>
      </c>
    </row>
    <row r="5" spans="1:14" x14ac:dyDescent="0.35">
      <c r="A5">
        <v>3</v>
      </c>
      <c r="B5">
        <v>2179514</v>
      </c>
      <c r="C5">
        <v>0</v>
      </c>
      <c r="D5">
        <v>0</v>
      </c>
      <c r="E5">
        <v>0</v>
      </c>
      <c r="F5">
        <v>0</v>
      </c>
      <c r="I5">
        <v>20</v>
      </c>
      <c r="J5">
        <v>651558</v>
      </c>
      <c r="K5">
        <v>357874</v>
      </c>
      <c r="L5">
        <v>1574</v>
      </c>
      <c r="M5">
        <v>154</v>
      </c>
      <c r="N5">
        <v>84372</v>
      </c>
    </row>
    <row r="6" spans="1:14" x14ac:dyDescent="0.35">
      <c r="A6">
        <v>4</v>
      </c>
      <c r="B6">
        <v>1437932</v>
      </c>
      <c r="C6">
        <v>0</v>
      </c>
      <c r="D6">
        <v>0</v>
      </c>
      <c r="E6">
        <v>0</v>
      </c>
      <c r="F6">
        <v>0</v>
      </c>
      <c r="I6">
        <v>21</v>
      </c>
      <c r="J6">
        <v>1037136</v>
      </c>
      <c r="K6">
        <v>705038</v>
      </c>
      <c r="L6">
        <v>11741</v>
      </c>
      <c r="M6">
        <v>354</v>
      </c>
      <c r="N6">
        <v>109848</v>
      </c>
    </row>
    <row r="7" spans="1:14" x14ac:dyDescent="0.35">
      <c r="A7">
        <v>5</v>
      </c>
      <c r="B7">
        <v>445817</v>
      </c>
      <c r="C7">
        <v>0</v>
      </c>
      <c r="D7">
        <v>0</v>
      </c>
      <c r="E7">
        <v>0</v>
      </c>
      <c r="F7">
        <v>0</v>
      </c>
      <c r="I7">
        <v>22</v>
      </c>
      <c r="J7">
        <v>2796406</v>
      </c>
      <c r="K7">
        <v>2476256</v>
      </c>
      <c r="L7">
        <v>2996</v>
      </c>
      <c r="M7">
        <v>121</v>
      </c>
      <c r="N7">
        <v>72580</v>
      </c>
    </row>
    <row r="8" spans="1:14" x14ac:dyDescent="0.35">
      <c r="A8">
        <v>6</v>
      </c>
      <c r="B8">
        <v>251490</v>
      </c>
      <c r="C8">
        <v>0</v>
      </c>
      <c r="D8">
        <v>0</v>
      </c>
      <c r="E8">
        <v>0</v>
      </c>
      <c r="F8">
        <v>0</v>
      </c>
      <c r="I8">
        <v>23</v>
      </c>
      <c r="J8">
        <v>1378787</v>
      </c>
      <c r="K8">
        <v>1144382</v>
      </c>
      <c r="L8">
        <v>3009</v>
      </c>
      <c r="M8">
        <v>90</v>
      </c>
      <c r="N8">
        <v>45770</v>
      </c>
    </row>
    <row r="9" spans="1:14" x14ac:dyDescent="0.35">
      <c r="A9">
        <v>7</v>
      </c>
      <c r="B9">
        <v>209086</v>
      </c>
      <c r="C9">
        <v>0</v>
      </c>
      <c r="D9">
        <v>0</v>
      </c>
      <c r="E9">
        <v>0</v>
      </c>
      <c r="F9">
        <v>0</v>
      </c>
      <c r="I9">
        <v>24</v>
      </c>
      <c r="J9">
        <v>651899</v>
      </c>
      <c r="K9">
        <v>404159</v>
      </c>
      <c r="L9">
        <v>3927</v>
      </c>
      <c r="M9">
        <v>71</v>
      </c>
      <c r="N9">
        <v>63116</v>
      </c>
    </row>
    <row r="10" spans="1:14" x14ac:dyDescent="0.35">
      <c r="A10">
        <v>8</v>
      </c>
      <c r="B10">
        <v>256139</v>
      </c>
      <c r="C10">
        <v>0</v>
      </c>
      <c r="D10">
        <v>0</v>
      </c>
      <c r="E10">
        <v>0</v>
      </c>
      <c r="F10">
        <v>0</v>
      </c>
      <c r="I10">
        <v>25</v>
      </c>
      <c r="J10">
        <v>407933</v>
      </c>
      <c r="K10">
        <v>103300</v>
      </c>
      <c r="L10">
        <v>6998</v>
      </c>
      <c r="M10">
        <v>69</v>
      </c>
      <c r="N10">
        <v>27387</v>
      </c>
    </row>
    <row r="11" spans="1:14" x14ac:dyDescent="0.35">
      <c r="A11">
        <v>9</v>
      </c>
      <c r="B11">
        <v>261712</v>
      </c>
      <c r="C11">
        <v>0</v>
      </c>
      <c r="D11">
        <v>0</v>
      </c>
      <c r="E11">
        <v>0</v>
      </c>
      <c r="F11">
        <v>0</v>
      </c>
      <c r="I11">
        <v>26</v>
      </c>
      <c r="J11">
        <v>277779</v>
      </c>
      <c r="K11">
        <v>15244</v>
      </c>
      <c r="L11">
        <v>10557</v>
      </c>
      <c r="M11">
        <v>65</v>
      </c>
      <c r="N11">
        <v>14410</v>
      </c>
    </row>
    <row r="12" spans="1:14" x14ac:dyDescent="0.35">
      <c r="A12">
        <v>10</v>
      </c>
      <c r="B12">
        <v>356592</v>
      </c>
      <c r="C12">
        <v>0</v>
      </c>
      <c r="D12">
        <v>0</v>
      </c>
      <c r="E12">
        <v>0</v>
      </c>
      <c r="F12">
        <v>0</v>
      </c>
      <c r="I12">
        <v>27</v>
      </c>
      <c r="J12">
        <v>303655</v>
      </c>
      <c r="K12">
        <v>5424</v>
      </c>
      <c r="L12">
        <v>11391</v>
      </c>
      <c r="M12">
        <v>48</v>
      </c>
      <c r="N12">
        <v>7063</v>
      </c>
    </row>
    <row r="13" spans="1:14" x14ac:dyDescent="0.35">
      <c r="A13">
        <v>11</v>
      </c>
      <c r="B13">
        <v>325427</v>
      </c>
      <c r="C13">
        <v>0</v>
      </c>
      <c r="D13">
        <v>0</v>
      </c>
      <c r="E13">
        <v>0</v>
      </c>
      <c r="F13">
        <v>0</v>
      </c>
      <c r="I13">
        <v>28</v>
      </c>
      <c r="J13">
        <v>300166</v>
      </c>
      <c r="K13">
        <v>2659</v>
      </c>
      <c r="L13">
        <v>6463</v>
      </c>
      <c r="M13">
        <v>39</v>
      </c>
      <c r="N13">
        <v>6001</v>
      </c>
    </row>
    <row r="14" spans="1:14" x14ac:dyDescent="0.35">
      <c r="A14">
        <v>12</v>
      </c>
      <c r="B14">
        <v>261419</v>
      </c>
      <c r="C14">
        <v>0</v>
      </c>
      <c r="D14">
        <v>0</v>
      </c>
      <c r="E14">
        <v>0</v>
      </c>
      <c r="F14">
        <v>0</v>
      </c>
      <c r="I14">
        <v>29</v>
      </c>
      <c r="J14">
        <v>593298</v>
      </c>
      <c r="K14">
        <v>1740</v>
      </c>
      <c r="L14">
        <v>3094</v>
      </c>
      <c r="M14">
        <v>44</v>
      </c>
      <c r="N14">
        <v>5550</v>
      </c>
    </row>
    <row r="15" spans="1:14" x14ac:dyDescent="0.35">
      <c r="A15">
        <v>13</v>
      </c>
      <c r="B15">
        <v>341960</v>
      </c>
      <c r="C15">
        <v>0</v>
      </c>
      <c r="D15">
        <v>0</v>
      </c>
      <c r="E15">
        <v>0</v>
      </c>
      <c r="F15">
        <v>0</v>
      </c>
      <c r="I15">
        <v>30</v>
      </c>
      <c r="J15">
        <v>129244</v>
      </c>
      <c r="K15">
        <v>1316</v>
      </c>
      <c r="L15">
        <v>1363</v>
      </c>
      <c r="M15">
        <v>26</v>
      </c>
      <c r="N15">
        <v>2907</v>
      </c>
    </row>
    <row r="16" spans="1:14" x14ac:dyDescent="0.35">
      <c r="A16">
        <v>14</v>
      </c>
      <c r="B16">
        <v>288522</v>
      </c>
      <c r="C16">
        <v>0</v>
      </c>
      <c r="D16">
        <v>0</v>
      </c>
      <c r="E16">
        <v>0</v>
      </c>
      <c r="F16">
        <v>0</v>
      </c>
      <c r="I16">
        <v>31</v>
      </c>
      <c r="J16">
        <v>113237</v>
      </c>
      <c r="K16">
        <v>1196</v>
      </c>
      <c r="L16">
        <v>282</v>
      </c>
      <c r="M16">
        <v>35</v>
      </c>
      <c r="N16">
        <v>2143</v>
      </c>
    </row>
    <row r="17" spans="1:14" x14ac:dyDescent="0.35">
      <c r="A17">
        <v>15</v>
      </c>
      <c r="B17">
        <v>474078</v>
      </c>
      <c r="C17">
        <v>0</v>
      </c>
      <c r="D17">
        <v>0</v>
      </c>
      <c r="E17">
        <v>0</v>
      </c>
      <c r="F17">
        <v>0</v>
      </c>
      <c r="I17">
        <v>32</v>
      </c>
      <c r="J17">
        <v>133922</v>
      </c>
      <c r="K17">
        <v>1196</v>
      </c>
      <c r="L17">
        <v>156</v>
      </c>
      <c r="M17">
        <v>30</v>
      </c>
      <c r="N17">
        <v>2598</v>
      </c>
    </row>
    <row r="18" spans="1:14" x14ac:dyDescent="0.35">
      <c r="A18">
        <v>16</v>
      </c>
      <c r="B18">
        <v>264538</v>
      </c>
      <c r="C18">
        <v>0</v>
      </c>
      <c r="D18">
        <v>0</v>
      </c>
      <c r="E18">
        <v>0</v>
      </c>
      <c r="F18">
        <v>0</v>
      </c>
      <c r="J18">
        <f>SUM(J3:J17)</f>
        <v>9393631</v>
      </c>
      <c r="K18">
        <f t="shared" ref="K18:N18" si="0">SUM(K3:K17)</f>
        <v>5438375</v>
      </c>
      <c r="L18">
        <f t="shared" si="0"/>
        <v>63551</v>
      </c>
      <c r="M18">
        <f t="shared" si="0"/>
        <v>1146</v>
      </c>
      <c r="N18">
        <f t="shared" si="0"/>
        <v>443745</v>
      </c>
    </row>
    <row r="19" spans="1:14" x14ac:dyDescent="0.35">
      <c r="A19">
        <v>17</v>
      </c>
      <c r="B19">
        <v>267259</v>
      </c>
      <c r="C19">
        <v>0</v>
      </c>
      <c r="D19">
        <v>0</v>
      </c>
      <c r="E19">
        <v>0</v>
      </c>
      <c r="F19">
        <v>0</v>
      </c>
    </row>
    <row r="20" spans="1:14" x14ac:dyDescent="0.35">
      <c r="A20">
        <v>18</v>
      </c>
      <c r="B20">
        <v>280919</v>
      </c>
      <c r="C20">
        <v>92156</v>
      </c>
      <c r="D20">
        <v>0</v>
      </c>
      <c r="E20">
        <v>0</v>
      </c>
      <c r="F20">
        <v>0</v>
      </c>
    </row>
    <row r="21" spans="1:14" x14ac:dyDescent="0.35">
      <c r="A21">
        <v>19</v>
      </c>
      <c r="B21">
        <v>337692</v>
      </c>
      <c r="C21">
        <v>126435</v>
      </c>
      <c r="D21">
        <v>0</v>
      </c>
      <c r="E21">
        <v>0</v>
      </c>
      <c r="F21">
        <v>0</v>
      </c>
      <c r="I21" t="s">
        <v>0</v>
      </c>
      <c r="J21" t="s">
        <v>6</v>
      </c>
      <c r="K21" t="s">
        <v>7</v>
      </c>
      <c r="L21" t="s">
        <v>8</v>
      </c>
      <c r="M21" t="s">
        <v>9</v>
      </c>
      <c r="N21" t="s">
        <v>10</v>
      </c>
    </row>
    <row r="22" spans="1:14" x14ac:dyDescent="0.35">
      <c r="A22">
        <v>20</v>
      </c>
      <c r="B22">
        <v>651558</v>
      </c>
      <c r="C22">
        <v>357874</v>
      </c>
      <c r="D22">
        <v>1574</v>
      </c>
      <c r="E22">
        <v>154</v>
      </c>
      <c r="F22">
        <v>84372</v>
      </c>
      <c r="I22">
        <v>18</v>
      </c>
      <c r="J22" s="1">
        <f>J3/$J$18</f>
        <v>2.9905262405985501E-2</v>
      </c>
      <c r="K22" s="1">
        <f>K3/$J$18</f>
        <v>9.8104769071725301E-3</v>
      </c>
      <c r="L22" s="1">
        <f>L3/$J$18</f>
        <v>0</v>
      </c>
      <c r="M22" s="1">
        <f>M3/$J$18</f>
        <v>0</v>
      </c>
      <c r="N22" s="1">
        <f>N3/$J$18</f>
        <v>0</v>
      </c>
    </row>
    <row r="23" spans="1:14" x14ac:dyDescent="0.35">
      <c r="A23">
        <v>21</v>
      </c>
      <c r="B23">
        <v>1037136</v>
      </c>
      <c r="C23">
        <v>705038</v>
      </c>
      <c r="D23">
        <v>11741</v>
      </c>
      <c r="E23">
        <v>354</v>
      </c>
      <c r="F23">
        <v>109848</v>
      </c>
      <c r="I23">
        <v>19</v>
      </c>
      <c r="J23" s="1">
        <f t="shared" ref="J23:N36" si="1">J4/$J$18</f>
        <v>3.5949038236652048E-2</v>
      </c>
      <c r="K23" s="1">
        <f t="shared" si="1"/>
        <v>1.3459651544754099E-2</v>
      </c>
      <c r="L23" s="1">
        <f t="shared" si="1"/>
        <v>0</v>
      </c>
      <c r="M23" s="1">
        <f t="shared" si="1"/>
        <v>0</v>
      </c>
      <c r="N23" s="1">
        <f t="shared" si="1"/>
        <v>0</v>
      </c>
    </row>
    <row r="24" spans="1:14" x14ac:dyDescent="0.35">
      <c r="A24">
        <v>22</v>
      </c>
      <c r="B24">
        <v>2796406</v>
      </c>
      <c r="C24">
        <v>2476256</v>
      </c>
      <c r="D24">
        <v>2996</v>
      </c>
      <c r="E24">
        <v>121</v>
      </c>
      <c r="F24">
        <v>72580</v>
      </c>
      <c r="I24">
        <v>20</v>
      </c>
      <c r="J24" s="1">
        <f t="shared" si="1"/>
        <v>6.9361677076734227E-2</v>
      </c>
      <c r="K24" s="1">
        <f t="shared" si="1"/>
        <v>3.8097515220685163E-2</v>
      </c>
      <c r="L24" s="1">
        <f t="shared" si="1"/>
        <v>1.6756033955346979E-4</v>
      </c>
      <c r="M24" s="1">
        <f t="shared" si="1"/>
        <v>1.6394086589094248E-5</v>
      </c>
      <c r="N24" s="1">
        <f t="shared" si="1"/>
        <v>8.9818303486692199E-3</v>
      </c>
    </row>
    <row r="25" spans="1:14" x14ac:dyDescent="0.35">
      <c r="A25">
        <v>23</v>
      </c>
      <c r="B25">
        <v>1378787</v>
      </c>
      <c r="C25">
        <v>1144382</v>
      </c>
      <c r="D25">
        <v>3009</v>
      </c>
      <c r="E25">
        <v>90</v>
      </c>
      <c r="F25">
        <v>45770</v>
      </c>
      <c r="I25">
        <v>21</v>
      </c>
      <c r="J25" s="1">
        <f t="shared" si="1"/>
        <v>0.11040842460173281</v>
      </c>
      <c r="K25" s="1">
        <f t="shared" si="1"/>
        <v>7.5054896237674223E-2</v>
      </c>
      <c r="L25" s="1">
        <f t="shared" si="1"/>
        <v>1.2498894197568544E-3</v>
      </c>
      <c r="M25" s="1">
        <f t="shared" si="1"/>
        <v>3.7685108133372498E-5</v>
      </c>
      <c r="N25" s="1">
        <f t="shared" si="1"/>
        <v>1.1693880672979384E-2</v>
      </c>
    </row>
    <row r="26" spans="1:14" x14ac:dyDescent="0.35">
      <c r="A26">
        <v>24</v>
      </c>
      <c r="B26">
        <v>651899</v>
      </c>
      <c r="C26">
        <v>404159</v>
      </c>
      <c r="D26">
        <v>3927</v>
      </c>
      <c r="E26">
        <v>71</v>
      </c>
      <c r="F26">
        <v>63116</v>
      </c>
      <c r="I26">
        <v>22</v>
      </c>
      <c r="J26" s="1">
        <f t="shared" si="1"/>
        <v>0.29769170196274475</v>
      </c>
      <c r="K26" s="1">
        <f t="shared" si="1"/>
        <v>0.26361009922574136</v>
      </c>
      <c r="L26" s="1">
        <f t="shared" si="1"/>
        <v>3.1893950273328812E-4</v>
      </c>
      <c r="M26" s="1">
        <f t="shared" si="1"/>
        <v>1.2881068034288338E-5</v>
      </c>
      <c r="N26" s="1">
        <f t="shared" si="1"/>
        <v>7.7265117184185756E-3</v>
      </c>
    </row>
    <row r="27" spans="1:14" x14ac:dyDescent="0.35">
      <c r="A27">
        <v>25</v>
      </c>
      <c r="B27">
        <v>407933</v>
      </c>
      <c r="C27">
        <v>103300</v>
      </c>
      <c r="D27">
        <v>6998</v>
      </c>
      <c r="E27">
        <v>69</v>
      </c>
      <c r="F27">
        <v>27387</v>
      </c>
      <c r="I27">
        <v>23</v>
      </c>
      <c r="J27" s="1">
        <f t="shared" si="1"/>
        <v>0.14677891860985384</v>
      </c>
      <c r="K27" s="1">
        <f t="shared" si="1"/>
        <v>0.12182530908442113</v>
      </c>
      <c r="L27" s="1">
        <f t="shared" si="1"/>
        <v>3.2032341913366621E-4</v>
      </c>
      <c r="M27" s="1">
        <f t="shared" si="1"/>
        <v>9.5809596949252098E-6</v>
      </c>
      <c r="N27" s="1">
        <f t="shared" si="1"/>
        <v>4.8724502804080765E-3</v>
      </c>
    </row>
    <row r="28" spans="1:14" x14ac:dyDescent="0.35">
      <c r="A28">
        <v>26</v>
      </c>
      <c r="B28">
        <v>277779</v>
      </c>
      <c r="C28">
        <v>15244</v>
      </c>
      <c r="D28">
        <v>10557</v>
      </c>
      <c r="E28">
        <v>65</v>
      </c>
      <c r="F28">
        <v>14410</v>
      </c>
      <c r="I28">
        <v>24</v>
      </c>
      <c r="J28" s="1">
        <f t="shared" si="1"/>
        <v>6.939797826846722E-2</v>
      </c>
      <c r="K28" s="1">
        <f t="shared" si="1"/>
        <v>4.3024789881569755E-2</v>
      </c>
      <c r="L28" s="1">
        <f t="shared" si="1"/>
        <v>4.1804920802190334E-4</v>
      </c>
      <c r="M28" s="1">
        <f t="shared" si="1"/>
        <v>7.558312648218777E-6</v>
      </c>
      <c r="N28" s="1">
        <f t="shared" si="1"/>
        <v>6.7190205789433291E-3</v>
      </c>
    </row>
    <row r="29" spans="1:14" x14ac:dyDescent="0.35">
      <c r="A29">
        <v>27</v>
      </c>
      <c r="B29">
        <v>303655</v>
      </c>
      <c r="C29">
        <v>5424</v>
      </c>
      <c r="D29">
        <v>11391</v>
      </c>
      <c r="E29">
        <v>48</v>
      </c>
      <c r="F29">
        <v>7063</v>
      </c>
      <c r="I29">
        <v>25</v>
      </c>
      <c r="J29" s="1">
        <f t="shared" si="1"/>
        <v>4.3426551458110287E-2</v>
      </c>
      <c r="K29" s="1">
        <f t="shared" si="1"/>
        <v>1.0996812627619713E-2</v>
      </c>
      <c r="L29" s="1">
        <f t="shared" si="1"/>
        <v>7.4497284383429584E-4</v>
      </c>
      <c r="M29" s="1">
        <f t="shared" si="1"/>
        <v>7.3454024327759943E-6</v>
      </c>
      <c r="N29" s="1">
        <f t="shared" si="1"/>
        <v>2.9154860351657415E-3</v>
      </c>
    </row>
    <row r="30" spans="1:14" x14ac:dyDescent="0.35">
      <c r="A30">
        <v>28</v>
      </c>
      <c r="B30">
        <v>300166</v>
      </c>
      <c r="C30">
        <v>2659</v>
      </c>
      <c r="D30">
        <v>6463</v>
      </c>
      <c r="E30">
        <v>39</v>
      </c>
      <c r="F30">
        <v>6001</v>
      </c>
      <c r="I30">
        <v>26</v>
      </c>
      <c r="J30" s="1">
        <f t="shared" si="1"/>
        <v>2.9570993367740335E-2</v>
      </c>
      <c r="K30" s="1">
        <f t="shared" si="1"/>
        <v>1.6228016621048879E-3</v>
      </c>
      <c r="L30" s="1">
        <f t="shared" si="1"/>
        <v>1.1238465722147272E-3</v>
      </c>
      <c r="M30" s="1">
        <f t="shared" si="1"/>
        <v>6.9195820018904299E-6</v>
      </c>
      <c r="N30" s="1">
        <f t="shared" si="1"/>
        <v>1.5340181022652475E-3</v>
      </c>
    </row>
    <row r="31" spans="1:14" x14ac:dyDescent="0.35">
      <c r="A31">
        <v>29</v>
      </c>
      <c r="B31">
        <v>593298</v>
      </c>
      <c r="C31">
        <v>1740</v>
      </c>
      <c r="D31">
        <v>3094</v>
      </c>
      <c r="E31">
        <v>44</v>
      </c>
      <c r="F31">
        <v>5550</v>
      </c>
      <c r="I31">
        <v>27</v>
      </c>
      <c r="J31" s="1">
        <f t="shared" si="1"/>
        <v>3.2325625735139051E-2</v>
      </c>
      <c r="K31" s="1">
        <f t="shared" si="1"/>
        <v>5.7741250428082599E-4</v>
      </c>
      <c r="L31" s="1">
        <f t="shared" si="1"/>
        <v>1.2126301320543676E-3</v>
      </c>
      <c r="M31" s="1">
        <f t="shared" si="1"/>
        <v>5.1098451706267789E-6</v>
      </c>
      <c r="N31" s="1">
        <f t="shared" si="1"/>
        <v>7.5189242583618629E-4</v>
      </c>
    </row>
    <row r="32" spans="1:14" x14ac:dyDescent="0.35">
      <c r="A32">
        <v>30</v>
      </c>
      <c r="B32">
        <v>129244</v>
      </c>
      <c r="C32">
        <v>1316</v>
      </c>
      <c r="D32">
        <v>1363</v>
      </c>
      <c r="E32">
        <v>26</v>
      </c>
      <c r="F32">
        <v>2907</v>
      </c>
      <c r="I32">
        <v>28</v>
      </c>
      <c r="J32" s="1">
        <f t="shared" si="1"/>
        <v>3.1954203864299119E-2</v>
      </c>
      <c r="K32" s="1">
        <f t="shared" si="1"/>
        <v>2.8306413143117928E-4</v>
      </c>
      <c r="L32" s="1">
        <f t="shared" si="1"/>
        <v>6.8801936120335152E-4</v>
      </c>
      <c r="M32" s="1">
        <f t="shared" si="1"/>
        <v>4.1517492011342577E-6</v>
      </c>
      <c r="N32" s="1">
        <f t="shared" si="1"/>
        <v>6.3883710143606881E-4</v>
      </c>
    </row>
    <row r="33" spans="1:14" x14ac:dyDescent="0.35">
      <c r="A33">
        <v>31</v>
      </c>
      <c r="B33">
        <v>113237</v>
      </c>
      <c r="C33">
        <v>1196</v>
      </c>
      <c r="D33">
        <v>282</v>
      </c>
      <c r="E33">
        <v>35</v>
      </c>
      <c r="F33">
        <v>2143</v>
      </c>
      <c r="I33">
        <v>29</v>
      </c>
      <c r="J33" s="1">
        <f t="shared" si="1"/>
        <v>6.3159602500885967E-2</v>
      </c>
      <c r="K33" s="1">
        <f t="shared" si="1"/>
        <v>1.8523188743522074E-4</v>
      </c>
      <c r="L33" s="1">
        <f t="shared" si="1"/>
        <v>3.2937210328998445E-4</v>
      </c>
      <c r="M33" s="1">
        <f t="shared" si="1"/>
        <v>4.6840247397412144E-6</v>
      </c>
      <c r="N33" s="1">
        <f t="shared" si="1"/>
        <v>5.9082584785372127E-4</v>
      </c>
    </row>
    <row r="34" spans="1:14" x14ac:dyDescent="0.35">
      <c r="A34">
        <v>32</v>
      </c>
      <c r="B34">
        <v>133922</v>
      </c>
      <c r="C34">
        <v>1196</v>
      </c>
      <c r="D34">
        <v>156</v>
      </c>
      <c r="E34">
        <v>30</v>
      </c>
      <c r="F34">
        <v>2598</v>
      </c>
      <c r="I34">
        <v>30</v>
      </c>
      <c r="J34" s="1">
        <f t="shared" si="1"/>
        <v>1.3758683942343489E-2</v>
      </c>
      <c r="K34" s="1">
        <f t="shared" si="1"/>
        <v>1.4009492176135085E-4</v>
      </c>
      <c r="L34" s="1">
        <f t="shared" si="1"/>
        <v>1.4509831182425625E-4</v>
      </c>
      <c r="M34" s="1">
        <f t="shared" si="1"/>
        <v>2.7678328007561721E-6</v>
      </c>
      <c r="N34" s="1">
        <f t="shared" si="1"/>
        <v>3.094649981460843E-4</v>
      </c>
    </row>
    <row r="35" spans="1:14" x14ac:dyDescent="0.35">
      <c r="A35">
        <v>33</v>
      </c>
      <c r="B35">
        <v>70966</v>
      </c>
      <c r="C35">
        <v>1021</v>
      </c>
      <c r="D35">
        <v>91</v>
      </c>
      <c r="E35">
        <v>25</v>
      </c>
      <c r="F35">
        <v>609</v>
      </c>
      <c r="I35">
        <v>31</v>
      </c>
      <c r="J35" s="1">
        <f t="shared" si="1"/>
        <v>1.2054657033047178E-2</v>
      </c>
      <c r="K35" s="1">
        <f t="shared" si="1"/>
        <v>1.2732030883478391E-4</v>
      </c>
      <c r="L35" s="1">
        <f t="shared" si="1"/>
        <v>3.0020340377432325E-5</v>
      </c>
      <c r="M35" s="1">
        <f t="shared" si="1"/>
        <v>3.7259287702486928E-6</v>
      </c>
      <c r="N35" s="1">
        <f t="shared" si="1"/>
        <v>2.2813329584694139E-4</v>
      </c>
    </row>
    <row r="36" spans="1:14" x14ac:dyDescent="0.35">
      <c r="A36">
        <v>34</v>
      </c>
      <c r="B36">
        <v>60233</v>
      </c>
      <c r="C36">
        <v>914</v>
      </c>
      <c r="D36">
        <v>70</v>
      </c>
      <c r="E36">
        <v>28</v>
      </c>
      <c r="F36">
        <v>251</v>
      </c>
      <c r="I36">
        <v>32</v>
      </c>
      <c r="J36" s="1">
        <f t="shared" si="1"/>
        <v>1.4256680936264155E-2</v>
      </c>
      <c r="K36" s="1">
        <f t="shared" si="1"/>
        <v>1.2732030883478391E-4</v>
      </c>
      <c r="L36" s="1">
        <f t="shared" si="1"/>
        <v>1.6606996804537031E-5</v>
      </c>
      <c r="M36" s="1">
        <f t="shared" si="1"/>
        <v>3.193653231641737E-6</v>
      </c>
      <c r="N36" s="1">
        <f t="shared" si="1"/>
        <v>2.7657036986017441E-4</v>
      </c>
    </row>
    <row r="37" spans="1:14" x14ac:dyDescent="0.35">
      <c r="A37">
        <v>35</v>
      </c>
      <c r="B37">
        <v>56209</v>
      </c>
      <c r="C37">
        <v>945</v>
      </c>
      <c r="D37">
        <v>36</v>
      </c>
      <c r="E37">
        <v>14</v>
      </c>
      <c r="F37">
        <v>176</v>
      </c>
    </row>
    <row r="38" spans="1:14" x14ac:dyDescent="0.35">
      <c r="A38">
        <v>36</v>
      </c>
      <c r="B38">
        <v>18699</v>
      </c>
      <c r="C38">
        <v>0</v>
      </c>
      <c r="D38">
        <v>0</v>
      </c>
      <c r="E38">
        <v>0</v>
      </c>
      <c r="F38">
        <v>0</v>
      </c>
    </row>
    <row r="39" spans="1:14" x14ac:dyDescent="0.35">
      <c r="A39">
        <v>37</v>
      </c>
      <c r="B39">
        <v>11868</v>
      </c>
      <c r="C39">
        <v>0</v>
      </c>
      <c r="D39">
        <v>0</v>
      </c>
      <c r="E39">
        <v>0</v>
      </c>
      <c r="F39">
        <v>0</v>
      </c>
    </row>
    <row r="40" spans="1:14" x14ac:dyDescent="0.35">
      <c r="A40">
        <v>38</v>
      </c>
      <c r="B40">
        <v>9558</v>
      </c>
      <c r="C40">
        <v>0</v>
      </c>
      <c r="D40">
        <v>0</v>
      </c>
      <c r="E40">
        <v>0</v>
      </c>
      <c r="F40">
        <v>0</v>
      </c>
    </row>
    <row r="41" spans="1:14" x14ac:dyDescent="0.35">
      <c r="A41">
        <v>39</v>
      </c>
      <c r="B41">
        <v>8984</v>
      </c>
      <c r="C41">
        <v>0</v>
      </c>
      <c r="D41">
        <v>0</v>
      </c>
      <c r="E41">
        <v>0</v>
      </c>
      <c r="F41">
        <v>0</v>
      </c>
    </row>
    <row r="42" spans="1:14" x14ac:dyDescent="0.35">
      <c r="A42">
        <v>40</v>
      </c>
      <c r="B42">
        <v>8030</v>
      </c>
      <c r="C42">
        <v>0</v>
      </c>
      <c r="D42">
        <v>0</v>
      </c>
      <c r="E42">
        <v>0</v>
      </c>
      <c r="F42">
        <v>0</v>
      </c>
    </row>
    <row r="43" spans="1:14" x14ac:dyDescent="0.35">
      <c r="A43">
        <v>41</v>
      </c>
      <c r="B43">
        <v>7816</v>
      </c>
      <c r="C43">
        <v>0</v>
      </c>
      <c r="D43">
        <v>0</v>
      </c>
      <c r="E43">
        <v>0</v>
      </c>
      <c r="F43">
        <v>0</v>
      </c>
    </row>
    <row r="44" spans="1:14" x14ac:dyDescent="0.35">
      <c r="A44">
        <v>42</v>
      </c>
      <c r="B44">
        <v>7878</v>
      </c>
      <c r="C44">
        <v>0</v>
      </c>
      <c r="D44">
        <v>0</v>
      </c>
      <c r="E44">
        <v>0</v>
      </c>
      <c r="F44">
        <v>0</v>
      </c>
    </row>
    <row r="45" spans="1:14" x14ac:dyDescent="0.35">
      <c r="A45">
        <v>43</v>
      </c>
      <c r="B45">
        <v>8428</v>
      </c>
      <c r="C45">
        <v>0</v>
      </c>
      <c r="D45">
        <v>0</v>
      </c>
      <c r="E45">
        <v>0</v>
      </c>
      <c r="F45">
        <v>0</v>
      </c>
    </row>
    <row r="46" spans="1:14" x14ac:dyDescent="0.35">
      <c r="A46">
        <v>44</v>
      </c>
      <c r="B46">
        <v>8016</v>
      </c>
      <c r="C46">
        <v>0</v>
      </c>
      <c r="D46">
        <v>0</v>
      </c>
      <c r="E46">
        <v>0</v>
      </c>
      <c r="F46">
        <v>0</v>
      </c>
    </row>
    <row r="47" spans="1:14" x14ac:dyDescent="0.35">
      <c r="A47">
        <v>45</v>
      </c>
      <c r="B47">
        <v>7055</v>
      </c>
      <c r="C47">
        <v>0</v>
      </c>
      <c r="D47">
        <v>0</v>
      </c>
      <c r="E47">
        <v>0</v>
      </c>
      <c r="F47">
        <v>0</v>
      </c>
    </row>
    <row r="48" spans="1:14" x14ac:dyDescent="0.35">
      <c r="A48">
        <v>46</v>
      </c>
      <c r="B48">
        <v>6678</v>
      </c>
      <c r="C48">
        <v>0</v>
      </c>
      <c r="D48">
        <v>0</v>
      </c>
      <c r="E48">
        <v>0</v>
      </c>
      <c r="F48">
        <v>0</v>
      </c>
    </row>
    <row r="49" spans="1:6" x14ac:dyDescent="0.35">
      <c r="A49">
        <v>47</v>
      </c>
      <c r="B49">
        <v>5565</v>
      </c>
      <c r="C49">
        <v>0</v>
      </c>
      <c r="D49">
        <v>0</v>
      </c>
      <c r="E49">
        <v>0</v>
      </c>
      <c r="F49">
        <v>0</v>
      </c>
    </row>
    <row r="50" spans="1:6" x14ac:dyDescent="0.35">
      <c r="A50">
        <v>48</v>
      </c>
      <c r="B50">
        <v>4810</v>
      </c>
      <c r="C50">
        <v>0</v>
      </c>
      <c r="D50">
        <v>0</v>
      </c>
      <c r="E50">
        <v>0</v>
      </c>
      <c r="F50">
        <v>0</v>
      </c>
    </row>
    <row r="51" spans="1:6" x14ac:dyDescent="0.35">
      <c r="A51">
        <v>49</v>
      </c>
      <c r="B51">
        <v>5524</v>
      </c>
      <c r="C51">
        <v>0</v>
      </c>
      <c r="D51">
        <v>0</v>
      </c>
      <c r="E51">
        <v>0</v>
      </c>
      <c r="F51">
        <v>0</v>
      </c>
    </row>
    <row r="52" spans="1:6" x14ac:dyDescent="0.35">
      <c r="A52">
        <v>50</v>
      </c>
      <c r="B52">
        <v>4202</v>
      </c>
      <c r="C52">
        <v>0</v>
      </c>
      <c r="D52">
        <v>0</v>
      </c>
      <c r="E52">
        <v>0</v>
      </c>
      <c r="F52">
        <v>0</v>
      </c>
    </row>
    <row r="53" spans="1:6" x14ac:dyDescent="0.35">
      <c r="A53">
        <v>51</v>
      </c>
      <c r="B53">
        <v>3788</v>
      </c>
      <c r="C53">
        <v>0</v>
      </c>
      <c r="D53">
        <v>0</v>
      </c>
      <c r="E53">
        <v>0</v>
      </c>
      <c r="F53">
        <v>0</v>
      </c>
    </row>
    <row r="54" spans="1:6" x14ac:dyDescent="0.35">
      <c r="A54">
        <v>52</v>
      </c>
      <c r="B54">
        <v>4287</v>
      </c>
      <c r="C54">
        <v>0</v>
      </c>
      <c r="D54">
        <v>0</v>
      </c>
      <c r="E54">
        <v>0</v>
      </c>
      <c r="F54">
        <v>0</v>
      </c>
    </row>
    <row r="55" spans="1:6" x14ac:dyDescent="0.35">
      <c r="A55">
        <v>53</v>
      </c>
      <c r="B55">
        <v>3338</v>
      </c>
      <c r="C55">
        <v>0</v>
      </c>
      <c r="D55">
        <v>0</v>
      </c>
      <c r="E55">
        <v>0</v>
      </c>
      <c r="F55">
        <v>0</v>
      </c>
    </row>
    <row r="56" spans="1:6" x14ac:dyDescent="0.35">
      <c r="A56">
        <v>54</v>
      </c>
      <c r="B56">
        <v>3367</v>
      </c>
      <c r="C56">
        <v>0</v>
      </c>
      <c r="D56">
        <v>0</v>
      </c>
      <c r="E56">
        <v>0</v>
      </c>
      <c r="F56">
        <v>0</v>
      </c>
    </row>
    <row r="57" spans="1:6" x14ac:dyDescent="0.35">
      <c r="A57">
        <v>55</v>
      </c>
      <c r="B57">
        <v>2775</v>
      </c>
      <c r="C57">
        <v>0</v>
      </c>
      <c r="D57">
        <v>0</v>
      </c>
      <c r="E57">
        <v>0</v>
      </c>
      <c r="F57">
        <v>0</v>
      </c>
    </row>
    <row r="58" spans="1:6" x14ac:dyDescent="0.35">
      <c r="A58">
        <v>56</v>
      </c>
      <c r="B58">
        <v>2407</v>
      </c>
      <c r="C58">
        <v>0</v>
      </c>
      <c r="D58">
        <v>0</v>
      </c>
      <c r="E58">
        <v>0</v>
      </c>
      <c r="F58">
        <v>0</v>
      </c>
    </row>
    <row r="59" spans="1:6" x14ac:dyDescent="0.35">
      <c r="A59">
        <v>57</v>
      </c>
      <c r="B59">
        <v>2361</v>
      </c>
      <c r="C59">
        <v>0</v>
      </c>
      <c r="D59">
        <v>0</v>
      </c>
      <c r="E59">
        <v>0</v>
      </c>
      <c r="F59">
        <v>0</v>
      </c>
    </row>
    <row r="60" spans="1:6" x14ac:dyDescent="0.35">
      <c r="A60">
        <v>58</v>
      </c>
      <c r="B60">
        <v>2433</v>
      </c>
      <c r="C60">
        <v>0</v>
      </c>
      <c r="D60">
        <v>0</v>
      </c>
      <c r="E60">
        <v>0</v>
      </c>
      <c r="F60">
        <v>0</v>
      </c>
    </row>
    <row r="61" spans="1:6" x14ac:dyDescent="0.35">
      <c r="A61">
        <v>59</v>
      </c>
      <c r="B61">
        <v>1586</v>
      </c>
      <c r="C61">
        <v>0</v>
      </c>
      <c r="D61">
        <v>0</v>
      </c>
      <c r="E61">
        <v>0</v>
      </c>
      <c r="F61">
        <v>0</v>
      </c>
    </row>
    <row r="62" spans="1:6" x14ac:dyDescent="0.35">
      <c r="A62">
        <v>60</v>
      </c>
      <c r="B62">
        <v>1734</v>
      </c>
      <c r="C62">
        <v>0</v>
      </c>
      <c r="D62">
        <v>0</v>
      </c>
      <c r="E62">
        <v>0</v>
      </c>
      <c r="F62">
        <v>0</v>
      </c>
    </row>
    <row r="63" spans="1:6" x14ac:dyDescent="0.35">
      <c r="A63">
        <v>61</v>
      </c>
      <c r="B63">
        <v>1406</v>
      </c>
      <c r="C63">
        <v>0</v>
      </c>
      <c r="D63">
        <v>0</v>
      </c>
      <c r="E63">
        <v>0</v>
      </c>
      <c r="F63">
        <v>0</v>
      </c>
    </row>
    <row r="64" spans="1:6" x14ac:dyDescent="0.35">
      <c r="A64">
        <v>62</v>
      </c>
      <c r="B64">
        <v>1147</v>
      </c>
      <c r="C64">
        <v>0</v>
      </c>
      <c r="D64">
        <v>0</v>
      </c>
      <c r="E64">
        <v>0</v>
      </c>
      <c r="F64">
        <v>0</v>
      </c>
    </row>
    <row r="65" spans="1:6" x14ac:dyDescent="0.35">
      <c r="A65">
        <v>63</v>
      </c>
      <c r="B65">
        <v>1063</v>
      </c>
      <c r="C65">
        <v>0</v>
      </c>
      <c r="D65">
        <v>0</v>
      </c>
      <c r="E65">
        <v>0</v>
      </c>
      <c r="F65">
        <v>0</v>
      </c>
    </row>
    <row r="66" spans="1:6" x14ac:dyDescent="0.35">
      <c r="A66">
        <v>64</v>
      </c>
      <c r="B66">
        <v>1237</v>
      </c>
      <c r="C66">
        <v>0</v>
      </c>
      <c r="D66">
        <v>0</v>
      </c>
      <c r="E66">
        <v>0</v>
      </c>
      <c r="F66">
        <v>0</v>
      </c>
    </row>
    <row r="67" spans="1:6" x14ac:dyDescent="0.35">
      <c r="A67">
        <v>65</v>
      </c>
      <c r="B67">
        <v>931</v>
      </c>
      <c r="C67">
        <v>0</v>
      </c>
      <c r="D67">
        <v>0</v>
      </c>
      <c r="E67">
        <v>0</v>
      </c>
      <c r="F67">
        <v>0</v>
      </c>
    </row>
    <row r="68" spans="1:6" x14ac:dyDescent="0.35">
      <c r="A68">
        <v>66</v>
      </c>
      <c r="B68">
        <v>935</v>
      </c>
      <c r="C68">
        <v>0</v>
      </c>
      <c r="D68">
        <v>0</v>
      </c>
      <c r="E68">
        <v>0</v>
      </c>
      <c r="F68">
        <v>0</v>
      </c>
    </row>
    <row r="69" spans="1:6" x14ac:dyDescent="0.35">
      <c r="A69">
        <v>67</v>
      </c>
      <c r="B69">
        <v>945</v>
      </c>
      <c r="C69">
        <v>0</v>
      </c>
      <c r="D69">
        <v>0</v>
      </c>
      <c r="E69">
        <v>0</v>
      </c>
      <c r="F69">
        <v>0</v>
      </c>
    </row>
    <row r="70" spans="1:6" x14ac:dyDescent="0.35">
      <c r="A70">
        <v>68</v>
      </c>
      <c r="B70">
        <v>1133</v>
      </c>
      <c r="C70">
        <v>0</v>
      </c>
      <c r="D70">
        <v>0</v>
      </c>
      <c r="E70">
        <v>0</v>
      </c>
      <c r="F70">
        <v>0</v>
      </c>
    </row>
    <row r="71" spans="1:6" x14ac:dyDescent="0.35">
      <c r="A71">
        <v>69</v>
      </c>
      <c r="B71">
        <v>767</v>
      </c>
      <c r="C71">
        <v>0</v>
      </c>
      <c r="D71">
        <v>0</v>
      </c>
      <c r="E71">
        <v>0</v>
      </c>
      <c r="F71">
        <v>0</v>
      </c>
    </row>
    <row r="72" spans="1:6" x14ac:dyDescent="0.35">
      <c r="A72">
        <v>70</v>
      </c>
      <c r="B72">
        <v>859</v>
      </c>
      <c r="C72">
        <v>0</v>
      </c>
      <c r="D72">
        <v>0</v>
      </c>
      <c r="E72">
        <v>0</v>
      </c>
      <c r="F72">
        <v>0</v>
      </c>
    </row>
    <row r="73" spans="1:6" x14ac:dyDescent="0.35">
      <c r="A73">
        <v>71</v>
      </c>
      <c r="B73">
        <v>994</v>
      </c>
      <c r="C73">
        <v>0</v>
      </c>
      <c r="D73">
        <v>0</v>
      </c>
      <c r="E73">
        <v>0</v>
      </c>
      <c r="F73">
        <v>0</v>
      </c>
    </row>
    <row r="74" spans="1:6" x14ac:dyDescent="0.35">
      <c r="A74">
        <v>72</v>
      </c>
      <c r="B74">
        <v>1467</v>
      </c>
      <c r="C74">
        <v>0</v>
      </c>
      <c r="D74">
        <v>0</v>
      </c>
      <c r="E74">
        <v>0</v>
      </c>
      <c r="F74">
        <v>0</v>
      </c>
    </row>
    <row r="75" spans="1:6" x14ac:dyDescent="0.35">
      <c r="A75">
        <v>73</v>
      </c>
      <c r="B75">
        <v>3244</v>
      </c>
      <c r="C75">
        <v>0</v>
      </c>
      <c r="D75">
        <v>0</v>
      </c>
      <c r="E75">
        <v>0</v>
      </c>
      <c r="F75">
        <v>0</v>
      </c>
    </row>
    <row r="76" spans="1:6" x14ac:dyDescent="0.35">
      <c r="A76">
        <v>76</v>
      </c>
      <c r="B76">
        <v>358288</v>
      </c>
      <c r="C76">
        <v>0</v>
      </c>
      <c r="D76">
        <v>0</v>
      </c>
      <c r="E76">
        <v>0</v>
      </c>
      <c r="F7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AnGam_Mcarc_TN.length.all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nlau</cp:lastModifiedBy>
  <dcterms:created xsi:type="dcterms:W3CDTF">2019-05-09T19:55:36Z</dcterms:created>
  <dcterms:modified xsi:type="dcterms:W3CDTF">2019-07-08T17:01:02Z</dcterms:modified>
</cp:coreProperties>
</file>